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1c\Public\Маркетинг\НОВОСИБИРСК\"/>
    </mc:Choice>
  </mc:AlternateContent>
  <xr:revisionPtr revIDLastSave="0" documentId="8_{790326C4-963D-4F0E-BB13-8F610BFB4B99}" xr6:coauthVersionLast="47" xr6:coauthVersionMax="47" xr10:uidLastSave="{00000000-0000-0000-0000-000000000000}"/>
  <bookViews>
    <workbookView xWindow="-120" yWindow="-120" windowWidth="29040" windowHeight="15840" xr2:uid="{E4B99EFB-232C-4156-B42E-8E1DB2E6DC49}"/>
  </bookViews>
  <sheets>
    <sheet name="Лист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<sst xmlns="http://schemas.openxmlformats.org/spreadsheetml/2006/main" count="81" uniqueCount="36">
  <si>
    <t>СТАНДАРТ</t>
  </si>
  <si>
    <t>РАЗМЕР, ММ</t>
  </si>
  <si>
    <t>Влагостойк</t>
  </si>
  <si>
    <t>СТОЛЕШНИЦА</t>
  </si>
  <si>
    <t>NW</t>
  </si>
  <si>
    <t>группа 1</t>
  </si>
  <si>
    <t>группа 2</t>
  </si>
  <si>
    <t xml:space="preserve"> группа 3</t>
  </si>
  <si>
    <t>группа 4</t>
  </si>
  <si>
    <t>группа 5</t>
  </si>
  <si>
    <t>Розница</t>
  </si>
  <si>
    <t xml:space="preserve">3050х600х27 </t>
  </si>
  <si>
    <t>1U</t>
  </si>
  <si>
    <t>-</t>
  </si>
  <si>
    <t xml:space="preserve">3050х600х19 </t>
  </si>
  <si>
    <t>3050х600х40</t>
  </si>
  <si>
    <t>4100х600х40</t>
  </si>
  <si>
    <t>Мебельные щиты</t>
  </si>
  <si>
    <t>3050х600х6</t>
  </si>
  <si>
    <t>4100*600*10</t>
  </si>
  <si>
    <t xml:space="preserve">Кромка с клеем 3050*24*0,6 </t>
  </si>
  <si>
    <t xml:space="preserve">Кромка с клеем 3050*32*0,6 </t>
  </si>
  <si>
    <t xml:space="preserve">Кромка с клеем 3050*44*0,6 </t>
  </si>
  <si>
    <t xml:space="preserve">Кромка с клеем  3050*60*0,6 </t>
  </si>
  <si>
    <t>Завал</t>
  </si>
  <si>
    <t>Толщина</t>
  </si>
  <si>
    <t>розница</t>
  </si>
  <si>
    <t>Ширина 1200, 1100, 1000, 900,800,700</t>
  </si>
  <si>
    <t>МЕБЕЛЬНЫЙ ЩИТ</t>
  </si>
  <si>
    <t>Ширина 1100,900,800,700, 600,500, 400</t>
  </si>
  <si>
    <t>2U</t>
  </si>
  <si>
    <t>860х860</t>
  </si>
  <si>
    <t>УГОЛ</t>
  </si>
  <si>
    <t>900х900</t>
  </si>
  <si>
    <t>Ширина 700,800,900,1000, 1100</t>
  </si>
  <si>
    <t>РОНДО Новосибирск:  сайт: rondosiberia.ru                                                  Телефон: 8 962-824-54-87, 8-962-824-54-76              Почта:  zakaz@rondosiberia.ru      г.Новосибирск, ул. Сибиряков Гвардейцев 49А корпус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</si>
</sst>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5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.5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.5"/>
      <color indexed="8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4" tint="-0.249977111117893"/>
      <name val="Arial"/>
      <family val="2"/>
      <charset val="204"/>
    </font>
    <font>
      <b/>
      <sz val="10"/>
      <color theme="4" tint="-0.249977111117893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26"/>
      </patternFill>
    </fill>
  </fills>
  <borders count="77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 applyNumberFormat="0" applyFill="0" applyBorder="0" applyAlignment="0" applyProtection="0"/>
  </cellStyleXfs>
  <cellXfs count="163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/>
    <xf numFmtId="1" fontId="3" fillId="0" borderId="0" xfId="1" applyNumberFormat="1" applyFont="1" applyAlignment="1">
      <alignment horizontal="right"/>
    </xf>
    <xf numFmtId="1" fontId="5" fillId="0" borderId="1" xfId="1" applyNumberFormat="1" applyFont="1" applyBorder="1" applyAlignment="1">
      <alignment horizontal="center" vertical="center" wrapText="1"/>
    </xf>
    <xf numFmtId="1" fontId="5" fillId="0" borderId="6" xfId="1" applyNumberFormat="1" applyFont="1" applyBorder="1" applyAlignment="1">
      <alignment horizontal="center" vertical="center" wrapText="1"/>
    </xf>
    <xf numFmtId="1" fontId="5" fillId="0" borderId="7" xfId="1" applyNumberFormat="1" applyFont="1" applyBorder="1" applyAlignment="1">
      <alignment horizontal="center" vertical="center" wrapText="1"/>
    </xf>
    <xf numFmtId="1" fontId="5" fillId="0" borderId="8" xfId="1" applyNumberFormat="1" applyFont="1" applyBorder="1" applyAlignment="1">
      <alignment horizontal="center" vertical="center" wrapText="1"/>
    </xf>
    <xf numFmtId="1" fontId="8" fillId="3" borderId="11" xfId="1" applyNumberFormat="1" applyFont="1" applyFill="1" applyBorder="1" applyAlignment="1">
      <alignment horizontal="center" vertical="center" wrapText="1"/>
    </xf>
    <xf numFmtId="1" fontId="8" fillId="3" borderId="12" xfId="1" applyNumberFormat="1" applyFont="1" applyFill="1" applyBorder="1" applyAlignment="1">
      <alignment horizontal="center" vertical="center" wrapText="1"/>
    </xf>
    <xf numFmtId="1" fontId="5" fillId="0" borderId="13" xfId="1" applyNumberFormat="1" applyFont="1" applyBorder="1" applyAlignment="1">
      <alignment horizontal="center" vertical="center" wrapText="1"/>
    </xf>
    <xf numFmtId="1" fontId="5" fillId="4" borderId="15" xfId="1" applyNumberFormat="1" applyFont="1" applyFill="1" applyBorder="1" applyAlignment="1">
      <alignment horizontal="center" vertical="center"/>
    </xf>
    <xf numFmtId="1" fontId="8" fillId="3" borderId="17" xfId="1" applyNumberFormat="1" applyFont="1" applyFill="1" applyBorder="1" applyAlignment="1">
      <alignment horizontal="center" vertical="center" wrapText="1"/>
    </xf>
    <xf numFmtId="1" fontId="5" fillId="4" borderId="8" xfId="1" applyNumberFormat="1" applyFont="1" applyFill="1" applyBorder="1" applyAlignment="1">
      <alignment horizontal="center" vertical="center" wrapText="1"/>
    </xf>
    <xf numFmtId="1" fontId="5" fillId="5" borderId="19" xfId="1" applyNumberFormat="1" applyFont="1" applyFill="1" applyBorder="1" applyAlignment="1">
      <alignment horizontal="center" vertical="center" wrapText="1"/>
    </xf>
    <xf numFmtId="1" fontId="5" fillId="5" borderId="20" xfId="1" applyNumberFormat="1" applyFont="1" applyFill="1" applyBorder="1" applyAlignment="1">
      <alignment horizontal="center" vertical="center" wrapText="1"/>
    </xf>
    <xf numFmtId="1" fontId="5" fillId="3" borderId="7" xfId="1" applyNumberFormat="1" applyFont="1" applyFill="1" applyBorder="1" applyAlignment="1">
      <alignment horizontal="center" vertical="center" wrapText="1"/>
    </xf>
    <xf numFmtId="1" fontId="5" fillId="3" borderId="12" xfId="1" applyNumberFormat="1" applyFont="1" applyFill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4" borderId="8" xfId="1" applyFont="1" applyFill="1" applyBorder="1" applyAlignment="1">
      <alignment horizontal="center" vertical="center" wrapText="1"/>
    </xf>
    <xf numFmtId="3" fontId="5" fillId="7" borderId="21" xfId="1" applyNumberFormat="1" applyFont="1" applyFill="1" applyBorder="1" applyAlignment="1">
      <alignment horizontal="center" vertical="center"/>
    </xf>
    <xf numFmtId="3" fontId="5" fillId="7" borderId="22" xfId="1" applyNumberFormat="1" applyFont="1" applyFill="1" applyBorder="1" applyAlignment="1">
      <alignment horizontal="center" vertical="center"/>
    </xf>
    <xf numFmtId="3" fontId="5" fillId="0" borderId="13" xfId="1" applyNumberFormat="1" applyFont="1" applyBorder="1" applyAlignment="1">
      <alignment horizontal="center" vertical="center" wrapText="1"/>
    </xf>
    <xf numFmtId="1" fontId="5" fillId="8" borderId="7" xfId="1" applyNumberFormat="1" applyFont="1" applyFill="1" applyBorder="1" applyAlignment="1">
      <alignment horizontal="center" vertical="center" wrapText="1"/>
    </xf>
    <xf numFmtId="1" fontId="5" fillId="8" borderId="12" xfId="1" applyNumberFormat="1" applyFont="1" applyFill="1" applyBorder="1" applyAlignment="1">
      <alignment horizontal="center" vertical="center" wrapText="1"/>
    </xf>
    <xf numFmtId="3" fontId="5" fillId="2" borderId="13" xfId="1" applyNumberFormat="1" applyFont="1" applyFill="1" applyBorder="1" applyAlignment="1">
      <alignment horizontal="center" vertical="center" wrapText="1"/>
    </xf>
    <xf numFmtId="3" fontId="5" fillId="4" borderId="8" xfId="1" applyNumberFormat="1" applyFont="1" applyFill="1" applyBorder="1" applyAlignment="1">
      <alignment horizontal="center" vertical="center" wrapText="1"/>
    </xf>
    <xf numFmtId="3" fontId="5" fillId="0" borderId="21" xfId="1" applyNumberFormat="1" applyFont="1" applyBorder="1" applyAlignment="1">
      <alignment horizontal="center" vertical="center"/>
    </xf>
    <xf numFmtId="3" fontId="5" fillId="0" borderId="22" xfId="1" applyNumberFormat="1" applyFont="1" applyBorder="1" applyAlignment="1">
      <alignment horizontal="center" vertical="center"/>
    </xf>
    <xf numFmtId="1" fontId="5" fillId="8" borderId="26" xfId="1" applyNumberFormat="1" applyFont="1" applyFill="1" applyBorder="1" applyAlignment="1">
      <alignment horizontal="center" vertical="center" wrapText="1"/>
    </xf>
    <xf numFmtId="1" fontId="3" fillId="8" borderId="12" xfId="1" applyNumberFormat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1" fontId="9" fillId="0" borderId="28" xfId="1" applyNumberFormat="1" applyFont="1" applyBorder="1" applyAlignment="1">
      <alignment horizontal="left" vertical="center" wrapText="1"/>
    </xf>
    <xf numFmtId="1" fontId="9" fillId="0" borderId="29" xfId="1" applyNumberFormat="1" applyFont="1" applyBorder="1" applyAlignment="1">
      <alignment horizontal="left" vertical="center" wrapText="1"/>
    </xf>
    <xf numFmtId="1" fontId="9" fillId="4" borderId="8" xfId="1" applyNumberFormat="1" applyFont="1" applyFill="1" applyBorder="1" applyAlignment="1">
      <alignment horizontal="center" vertical="center" wrapText="1"/>
    </xf>
    <xf numFmtId="1" fontId="9" fillId="4" borderId="34" xfId="1" applyNumberFormat="1" applyFont="1" applyFill="1" applyBorder="1" applyAlignment="1">
      <alignment horizontal="center" vertical="center" wrapText="1"/>
    </xf>
    <xf numFmtId="1" fontId="4" fillId="0" borderId="35" xfId="1" applyNumberFormat="1" applyFont="1" applyBorder="1" applyAlignment="1">
      <alignment horizontal="center" vertical="center" wrapText="1"/>
    </xf>
    <xf numFmtId="1" fontId="5" fillId="0" borderId="36" xfId="1" applyNumberFormat="1" applyFont="1" applyBorder="1" applyAlignment="1">
      <alignment horizontal="center" vertical="center" wrapText="1"/>
    </xf>
    <xf numFmtId="1" fontId="5" fillId="0" borderId="37" xfId="1" applyNumberFormat="1" applyFont="1" applyBorder="1" applyAlignment="1">
      <alignment horizontal="center" vertical="center" wrapText="1"/>
    </xf>
    <xf numFmtId="1" fontId="5" fillId="7" borderId="38" xfId="1" applyNumberFormat="1" applyFont="1" applyFill="1" applyBorder="1" applyAlignment="1">
      <alignment horizontal="center" vertical="center"/>
    </xf>
    <xf numFmtId="1" fontId="6" fillId="0" borderId="39" xfId="1" applyNumberFormat="1" applyFont="1" applyBorder="1" applyAlignment="1">
      <alignment vertical="center"/>
    </xf>
    <xf numFmtId="1" fontId="5" fillId="0" borderId="39" xfId="1" applyNumberFormat="1" applyFont="1" applyBorder="1" applyAlignment="1">
      <alignment vertical="center" wrapText="1"/>
    </xf>
    <xf numFmtId="1" fontId="5" fillId="0" borderId="3" xfId="1" applyNumberFormat="1" applyFont="1" applyBorder="1" applyAlignment="1">
      <alignment vertical="center"/>
    </xf>
    <xf numFmtId="1" fontId="11" fillId="0" borderId="40" xfId="1" applyNumberFormat="1" applyFont="1" applyBorder="1" applyAlignment="1">
      <alignment horizontal="center" wrapText="1"/>
    </xf>
    <xf numFmtId="1" fontId="8" fillId="3" borderId="41" xfId="1" applyNumberFormat="1" applyFont="1" applyFill="1" applyBorder="1" applyAlignment="1">
      <alignment horizontal="center" vertical="center" wrapText="1"/>
    </xf>
    <xf numFmtId="1" fontId="5" fillId="4" borderId="6" xfId="1" applyNumberFormat="1" applyFont="1" applyFill="1" applyBorder="1" applyAlignment="1">
      <alignment horizontal="center" vertical="center" wrapText="1"/>
    </xf>
    <xf numFmtId="1" fontId="5" fillId="5" borderId="13" xfId="1" applyNumberFormat="1" applyFont="1" applyFill="1" applyBorder="1" applyAlignment="1">
      <alignment horizontal="center" vertical="center" wrapText="1"/>
    </xf>
    <xf numFmtId="1" fontId="5" fillId="6" borderId="42" xfId="1" applyNumberFormat="1" applyFont="1" applyFill="1" applyBorder="1" applyAlignment="1">
      <alignment horizontal="center" vertical="center" wrapText="1"/>
    </xf>
    <xf numFmtId="1" fontId="9" fillId="0" borderId="18" xfId="1" applyNumberFormat="1" applyFont="1" applyBorder="1" applyAlignment="1">
      <alignment horizontal="center" wrapText="1"/>
    </xf>
    <xf numFmtId="1" fontId="8" fillId="3" borderId="15" xfId="1" applyNumberFormat="1" applyFont="1" applyFill="1" applyBorder="1" applyAlignment="1">
      <alignment horizontal="center" vertical="center" wrapText="1"/>
    </xf>
    <xf numFmtId="1" fontId="5" fillId="5" borderId="6" xfId="1" applyNumberFormat="1" applyFont="1" applyFill="1" applyBorder="1" applyAlignment="1">
      <alignment horizontal="center" vertical="center" wrapText="1"/>
    </xf>
    <xf numFmtId="1" fontId="5" fillId="5" borderId="43" xfId="1" applyNumberFormat="1" applyFont="1" applyFill="1" applyBorder="1" applyAlignment="1">
      <alignment horizontal="center" vertical="center" wrapText="1"/>
    </xf>
    <xf numFmtId="164" fontId="5" fillId="3" borderId="44" xfId="1" applyNumberFormat="1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4" borderId="6" xfId="1" applyFont="1" applyFill="1" applyBorder="1" applyAlignment="1">
      <alignment horizontal="center" vertical="center" wrapText="1"/>
    </xf>
    <xf numFmtId="3" fontId="5" fillId="0" borderId="6" xfId="1" applyNumberFormat="1" applyFont="1" applyBorder="1" applyAlignment="1">
      <alignment horizontal="center" vertical="center"/>
    </xf>
    <xf numFmtId="3" fontId="5" fillId="0" borderId="43" xfId="1" applyNumberFormat="1" applyFont="1" applyBorder="1" applyAlignment="1">
      <alignment horizontal="center" vertical="center"/>
    </xf>
    <xf numFmtId="1" fontId="9" fillId="0" borderId="45" xfId="1" applyNumberFormat="1" applyFont="1" applyBorder="1" applyAlignment="1">
      <alignment horizontal="center" wrapText="1"/>
    </xf>
    <xf numFmtId="164" fontId="5" fillId="3" borderId="15" xfId="1" applyNumberFormat="1" applyFont="1" applyFill="1" applyBorder="1" applyAlignment="1">
      <alignment horizontal="justify" vertical="center" wrapText="1"/>
    </xf>
    <xf numFmtId="0" fontId="5" fillId="4" borderId="5" xfId="1" applyFont="1" applyFill="1" applyBorder="1" applyAlignment="1">
      <alignment horizontal="center" vertical="center" wrapText="1"/>
    </xf>
    <xf numFmtId="1" fontId="11" fillId="0" borderId="31" xfId="1" applyNumberFormat="1" applyFont="1" applyBorder="1" applyAlignment="1">
      <alignment vertical="center" wrapText="1"/>
    </xf>
    <xf numFmtId="164" fontId="5" fillId="3" borderId="46" xfId="1" applyNumberFormat="1" applyFont="1" applyFill="1" applyBorder="1" applyAlignment="1">
      <alignment horizontal="justify" vertical="center" wrapText="1"/>
    </xf>
    <xf numFmtId="1" fontId="3" fillId="3" borderId="47" xfId="1" applyNumberFormat="1" applyFont="1" applyFill="1" applyBorder="1" applyAlignment="1">
      <alignment horizontal="center" vertical="center" wrapText="1"/>
    </xf>
    <xf numFmtId="0" fontId="5" fillId="0" borderId="48" xfId="1" applyFont="1" applyBorder="1" applyAlignment="1">
      <alignment horizontal="center" vertical="center" wrapText="1"/>
    </xf>
    <xf numFmtId="0" fontId="5" fillId="4" borderId="34" xfId="1" applyFont="1" applyFill="1" applyBorder="1" applyAlignment="1">
      <alignment horizontal="center" vertical="center" wrapText="1"/>
    </xf>
    <xf numFmtId="3" fontId="5" fillId="0" borderId="49" xfId="1" applyNumberFormat="1" applyFont="1" applyBorder="1" applyAlignment="1">
      <alignment horizontal="center" vertical="center"/>
    </xf>
    <xf numFmtId="3" fontId="5" fillId="0" borderId="50" xfId="1" applyNumberFormat="1" applyFont="1" applyBorder="1" applyAlignment="1">
      <alignment horizontal="center" vertical="center"/>
    </xf>
    <xf numFmtId="1" fontId="9" fillId="0" borderId="0" xfId="1" applyNumberFormat="1" applyFont="1" applyAlignment="1">
      <alignment vertical="center" wrapText="1"/>
    </xf>
    <xf numFmtId="164" fontId="5" fillId="3" borderId="0" xfId="1" applyNumberFormat="1" applyFont="1" applyFill="1" applyAlignment="1">
      <alignment horizontal="justify" vertical="center" wrapText="1"/>
    </xf>
    <xf numFmtId="1" fontId="3" fillId="3" borderId="0" xfId="1" applyNumberFormat="1" applyFont="1" applyFill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7" borderId="0" xfId="1" applyFont="1" applyFill="1" applyAlignment="1">
      <alignment horizontal="center" vertical="center" wrapText="1"/>
    </xf>
    <xf numFmtId="3" fontId="5" fillId="0" borderId="0" xfId="1" applyNumberFormat="1" applyFont="1" applyAlignment="1">
      <alignment horizontal="center" vertical="center"/>
    </xf>
    <xf numFmtId="0" fontId="2" fillId="7" borderId="0" xfId="1" applyFont="1" applyFill="1"/>
    <xf numFmtId="1" fontId="11" fillId="0" borderId="51" xfId="1" applyNumberFormat="1" applyFont="1" applyBorder="1" applyAlignment="1">
      <alignment horizontal="center" vertical="center" wrapText="1"/>
    </xf>
    <xf numFmtId="164" fontId="5" fillId="0" borderId="52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4" borderId="53" xfId="1" applyFont="1" applyFill="1" applyBorder="1" applyAlignment="1">
      <alignment horizontal="center" vertical="center" wrapText="1"/>
    </xf>
    <xf numFmtId="3" fontId="5" fillId="0" borderId="53" xfId="1" applyNumberFormat="1" applyFont="1" applyBorder="1" applyAlignment="1">
      <alignment horizontal="center" vertical="center"/>
    </xf>
    <xf numFmtId="3" fontId="5" fillId="0" borderId="54" xfId="1" applyNumberFormat="1" applyFont="1" applyBorder="1" applyAlignment="1">
      <alignment horizontal="center" vertical="center"/>
    </xf>
    <xf numFmtId="1" fontId="9" fillId="0" borderId="14" xfId="1" applyNumberFormat="1" applyFont="1" applyBorder="1" applyAlignment="1">
      <alignment horizontal="center" vertical="center" wrapText="1"/>
    </xf>
    <xf numFmtId="164" fontId="5" fillId="0" borderId="46" xfId="1" applyNumberFormat="1" applyFont="1" applyBorder="1" applyAlignment="1">
      <alignment horizontal="center" vertical="center" wrapText="1"/>
    </xf>
    <xf numFmtId="1" fontId="5" fillId="0" borderId="47" xfId="1" applyNumberFormat="1" applyFont="1" applyBorder="1" applyAlignment="1">
      <alignment horizontal="center" vertical="center" wrapText="1"/>
    </xf>
    <xf numFmtId="0" fontId="5" fillId="0" borderId="49" xfId="1" applyFont="1" applyBorder="1" applyAlignment="1">
      <alignment horizontal="center" vertical="center" wrapText="1"/>
    </xf>
    <xf numFmtId="3" fontId="5" fillId="0" borderId="34" xfId="1" applyNumberFormat="1" applyFont="1" applyBorder="1" applyAlignment="1">
      <alignment horizontal="center" vertical="center"/>
    </xf>
    <xf numFmtId="3" fontId="5" fillId="0" borderId="55" xfId="1" applyNumberFormat="1" applyFont="1" applyBorder="1" applyAlignment="1">
      <alignment horizontal="center" vertical="center"/>
    </xf>
    <xf numFmtId="1" fontId="5" fillId="0" borderId="52" xfId="1" applyNumberFormat="1" applyFont="1" applyBorder="1" applyAlignment="1">
      <alignment horizontal="center" vertical="center" wrapText="1"/>
    </xf>
    <xf numFmtId="0" fontId="5" fillId="0" borderId="53" xfId="1" applyFont="1" applyBorder="1" applyAlignment="1">
      <alignment horizontal="center" vertical="center" wrapText="1"/>
    </xf>
    <xf numFmtId="0" fontId="5" fillId="4" borderId="56" xfId="1" applyFont="1" applyFill="1" applyBorder="1" applyAlignment="1">
      <alignment horizontal="center" vertical="center" wrapText="1"/>
    </xf>
    <xf numFmtId="3" fontId="5" fillId="0" borderId="2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1" fontId="5" fillId="0" borderId="46" xfId="1" applyNumberFormat="1" applyFont="1" applyBorder="1" applyAlignment="1">
      <alignment horizontal="center" vertical="center" wrapText="1"/>
    </xf>
    <xf numFmtId="1" fontId="5" fillId="0" borderId="57" xfId="1" applyNumberFormat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5" fillId="4" borderId="58" xfId="1" applyFont="1" applyFill="1" applyBorder="1" applyAlignment="1">
      <alignment horizontal="center" vertical="center" wrapText="1"/>
    </xf>
    <xf numFmtId="3" fontId="5" fillId="0" borderId="33" xfId="1" applyNumberFormat="1" applyFont="1" applyBorder="1" applyAlignment="1">
      <alignment horizontal="center" vertical="center"/>
    </xf>
    <xf numFmtId="1" fontId="9" fillId="0" borderId="0" xfId="1" applyNumberFormat="1" applyFont="1" applyAlignment="1">
      <alignment horizontal="center" vertical="center" wrapText="1"/>
    </xf>
    <xf numFmtId="1" fontId="5" fillId="0" borderId="0" xfId="1" applyNumberFormat="1" applyFont="1" applyAlignment="1">
      <alignment horizontal="center" vertical="center" wrapText="1"/>
    </xf>
    <xf numFmtId="1" fontId="5" fillId="4" borderId="0" xfId="1" applyNumberFormat="1" applyFont="1" applyFill="1" applyAlignment="1">
      <alignment horizontal="center" vertical="center"/>
    </xf>
    <xf numFmtId="1" fontId="9" fillId="0" borderId="51" xfId="1" applyNumberFormat="1" applyFont="1" applyBorder="1" applyAlignment="1">
      <alignment horizontal="center" vertical="center" wrapText="1"/>
    </xf>
    <xf numFmtId="1" fontId="5" fillId="0" borderId="59" xfId="1" applyNumberFormat="1" applyFont="1" applyBorder="1" applyAlignment="1">
      <alignment horizontal="center" vertical="center" wrapText="1"/>
    </xf>
    <xf numFmtId="1" fontId="5" fillId="0" borderId="60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/>
    </xf>
    <xf numFmtId="3" fontId="5" fillId="0" borderId="61" xfId="1" applyNumberFormat="1" applyFont="1" applyBorder="1" applyAlignment="1">
      <alignment horizontal="center" vertical="center"/>
    </xf>
    <xf numFmtId="1" fontId="9" fillId="0" borderId="18" xfId="1" applyNumberFormat="1" applyFont="1" applyBorder="1" applyAlignment="1">
      <alignment horizontal="center" vertical="center" wrapText="1"/>
    </xf>
    <xf numFmtId="1" fontId="5" fillId="0" borderId="28" xfId="1" applyNumberFormat="1" applyFont="1" applyBorder="1" applyAlignment="1">
      <alignment horizontal="center" vertical="center" wrapText="1"/>
    </xf>
    <xf numFmtId="1" fontId="5" fillId="0" borderId="62" xfId="1" applyNumberFormat="1" applyFont="1" applyBorder="1" applyAlignment="1">
      <alignment horizontal="center" vertical="center" wrapText="1"/>
    </xf>
    <xf numFmtId="0" fontId="5" fillId="0" borderId="63" xfId="1" applyFont="1" applyBorder="1" applyAlignment="1">
      <alignment horizontal="center" vertical="center" wrapText="1"/>
    </xf>
    <xf numFmtId="0" fontId="5" fillId="4" borderId="63" xfId="1" applyFont="1" applyFill="1" applyBorder="1" applyAlignment="1">
      <alignment horizontal="center" vertical="center" wrapText="1"/>
    </xf>
    <xf numFmtId="3" fontId="5" fillId="0" borderId="63" xfId="1" applyNumberFormat="1" applyFont="1" applyBorder="1" applyAlignment="1">
      <alignment horizontal="center" vertical="center"/>
    </xf>
    <xf numFmtId="1" fontId="11" fillId="0" borderId="18" xfId="1" applyNumberFormat="1" applyFont="1" applyBorder="1" applyAlignment="1">
      <alignment horizontal="center" vertical="center" wrapText="1"/>
    </xf>
    <xf numFmtId="1" fontId="5" fillId="0" borderId="64" xfId="1" applyNumberFormat="1" applyFont="1" applyBorder="1" applyAlignment="1">
      <alignment horizontal="center" vertical="center" wrapText="1"/>
    </xf>
    <xf numFmtId="1" fontId="5" fillId="0" borderId="31" xfId="1" applyNumberFormat="1" applyFont="1" applyBorder="1" applyAlignment="1">
      <alignment horizontal="center" vertical="center" wrapText="1"/>
    </xf>
    <xf numFmtId="1" fontId="5" fillId="0" borderId="65" xfId="1" applyNumberFormat="1" applyFont="1" applyBorder="1" applyAlignment="1">
      <alignment horizontal="center" vertical="center" wrapText="1"/>
    </xf>
    <xf numFmtId="0" fontId="5" fillId="4" borderId="49" xfId="1" applyFont="1" applyFill="1" applyBorder="1" applyAlignment="1">
      <alignment horizontal="center" vertical="center" wrapText="1"/>
    </xf>
    <xf numFmtId="1" fontId="9" fillId="0" borderId="66" xfId="1" applyNumberFormat="1" applyFont="1" applyBorder="1" applyAlignment="1">
      <alignment horizontal="center" vertical="center" wrapText="1"/>
    </xf>
    <xf numFmtId="1" fontId="5" fillId="0" borderId="67" xfId="1" applyNumberFormat="1" applyFont="1" applyBorder="1" applyAlignment="1">
      <alignment horizontal="center" vertical="center" wrapText="1"/>
    </xf>
    <xf numFmtId="1" fontId="5" fillId="4" borderId="52" xfId="1" applyNumberFormat="1" applyFont="1" applyFill="1" applyBorder="1" applyAlignment="1">
      <alignment horizontal="center" vertical="center"/>
    </xf>
    <xf numFmtId="1" fontId="5" fillId="5" borderId="38" xfId="1" applyNumberFormat="1" applyFont="1" applyFill="1" applyBorder="1" applyAlignment="1">
      <alignment horizontal="center" vertical="center" wrapText="1"/>
    </xf>
    <xf numFmtId="1" fontId="5" fillId="6" borderId="38" xfId="1" applyNumberFormat="1" applyFont="1" applyFill="1" applyBorder="1" applyAlignment="1">
      <alignment horizontal="center" vertical="center" wrapText="1"/>
    </xf>
    <xf numFmtId="1" fontId="5" fillId="0" borderId="69" xfId="1" applyNumberFormat="1" applyFont="1" applyBorder="1" applyAlignment="1">
      <alignment horizontal="center" vertical="center" wrapText="1"/>
    </xf>
    <xf numFmtId="1" fontId="5" fillId="0" borderId="12" xfId="1" applyNumberFormat="1" applyFont="1" applyBorder="1" applyAlignment="1">
      <alignment horizontal="center" vertical="center" wrapText="1"/>
    </xf>
    <xf numFmtId="1" fontId="11" fillId="0" borderId="31" xfId="1" applyNumberFormat="1" applyFont="1" applyBorder="1" applyAlignment="1">
      <alignment horizontal="center" vertical="center" wrapText="1"/>
    </xf>
    <xf numFmtId="1" fontId="5" fillId="0" borderId="22" xfId="1" applyNumberFormat="1" applyFont="1" applyBorder="1" applyAlignment="1">
      <alignment horizontal="center" vertical="center" wrapText="1"/>
    </xf>
    <xf numFmtId="0" fontId="12" fillId="0" borderId="0" xfId="2"/>
    <xf numFmtId="1" fontId="3" fillId="0" borderId="0" xfId="1" applyNumberFormat="1" applyFont="1"/>
    <xf numFmtId="1" fontId="5" fillId="0" borderId="63" xfId="1" applyNumberFormat="1" applyFont="1" applyBorder="1" applyAlignment="1">
      <alignment horizontal="center" vertical="center" wrapText="1"/>
    </xf>
    <xf numFmtId="1" fontId="5" fillId="0" borderId="17" xfId="1" applyNumberFormat="1" applyFont="1" applyBorder="1" applyAlignment="1">
      <alignment horizontal="center" vertical="center" wrapText="1"/>
    </xf>
    <xf numFmtId="1" fontId="5" fillId="0" borderId="72" xfId="1" applyNumberFormat="1" applyFont="1" applyBorder="1" applyAlignment="1">
      <alignment horizontal="center" vertical="center" wrapText="1"/>
    </xf>
    <xf numFmtId="3" fontId="5" fillId="7" borderId="6" xfId="1" applyNumberFormat="1" applyFont="1" applyFill="1" applyBorder="1" applyAlignment="1">
      <alignment horizontal="center" vertical="center"/>
    </xf>
    <xf numFmtId="3" fontId="5" fillId="7" borderId="43" xfId="1" applyNumberFormat="1" applyFont="1" applyFill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73" xfId="1" applyFont="1" applyBorder="1" applyAlignment="1">
      <alignment horizontal="center"/>
    </xf>
    <xf numFmtId="1" fontId="5" fillId="5" borderId="74" xfId="1" applyNumberFormat="1" applyFont="1" applyFill="1" applyBorder="1" applyAlignment="1">
      <alignment horizontal="center" vertical="center" wrapText="1"/>
    </xf>
    <xf numFmtId="1" fontId="5" fillId="6" borderId="74" xfId="1" applyNumberFormat="1" applyFont="1" applyFill="1" applyBorder="1" applyAlignment="1">
      <alignment horizontal="center" vertical="center" wrapText="1"/>
    </xf>
    <xf numFmtId="49" fontId="5" fillId="0" borderId="76" xfId="1" applyNumberFormat="1" applyFont="1" applyBorder="1" applyAlignment="1">
      <alignment horizontal="center" vertical="center" wrapText="1"/>
    </xf>
    <xf numFmtId="1" fontId="10" fillId="7" borderId="25" xfId="1" applyNumberFormat="1" applyFont="1" applyFill="1" applyBorder="1" applyAlignment="1">
      <alignment horizontal="center" vertical="center" wrapText="1"/>
    </xf>
    <xf numFmtId="1" fontId="9" fillId="7" borderId="27" xfId="1" applyNumberFormat="1" applyFont="1" applyFill="1" applyBorder="1" applyAlignment="1">
      <alignment horizontal="center" vertical="center" wrapText="1"/>
    </xf>
    <xf numFmtId="1" fontId="9" fillId="0" borderId="28" xfId="1" applyNumberFormat="1" applyFont="1" applyBorder="1" applyAlignment="1">
      <alignment horizontal="left" vertical="center" wrapText="1"/>
    </xf>
    <xf numFmtId="1" fontId="9" fillId="0" borderId="29" xfId="1" applyNumberFormat="1" applyFont="1" applyBorder="1" applyAlignment="1">
      <alignment horizontal="left" vertical="center" wrapText="1"/>
    </xf>
    <xf numFmtId="1" fontId="9" fillId="0" borderId="30" xfId="1" applyNumberFormat="1" applyFont="1" applyBorder="1" applyAlignment="1">
      <alignment horizontal="left" vertical="center" wrapText="1"/>
    </xf>
    <xf numFmtId="1" fontId="9" fillId="0" borderId="31" xfId="1" applyNumberFormat="1" applyFont="1" applyBorder="1" applyAlignment="1">
      <alignment horizontal="left" vertical="center" wrapText="1"/>
    </xf>
    <xf numFmtId="1" fontId="9" fillId="0" borderId="32" xfId="1" applyNumberFormat="1" applyFont="1" applyBorder="1" applyAlignment="1">
      <alignment horizontal="left" vertical="center" wrapText="1"/>
    </xf>
    <xf numFmtId="1" fontId="9" fillId="0" borderId="33" xfId="1" applyNumberFormat="1" applyFont="1" applyBorder="1" applyAlignment="1">
      <alignment horizontal="left" vertical="center" wrapText="1"/>
    </xf>
    <xf numFmtId="1" fontId="7" fillId="0" borderId="10" xfId="1" applyNumberFormat="1" applyFont="1" applyBorder="1" applyAlignment="1">
      <alignment horizontal="center" vertical="center" wrapText="1"/>
    </xf>
    <xf numFmtId="1" fontId="9" fillId="0" borderId="16" xfId="1" applyNumberFormat="1" applyFont="1" applyBorder="1" applyAlignment="1">
      <alignment horizontal="center" vertical="center" wrapText="1"/>
    </xf>
    <xf numFmtId="1" fontId="9" fillId="0" borderId="24" xfId="1" applyNumberFormat="1" applyFont="1" applyBorder="1" applyAlignment="1">
      <alignment horizontal="center" vertical="center" wrapText="1"/>
    </xf>
    <xf numFmtId="0" fontId="14" fillId="0" borderId="68" xfId="0" applyFont="1" applyBorder="1" applyAlignment="1">
      <alignment horizontal="center" vertical="top" wrapText="1"/>
    </xf>
    <xf numFmtId="0" fontId="13" fillId="0" borderId="70" xfId="0" applyFont="1" applyBorder="1" applyAlignment="1">
      <alignment horizontal="center" vertical="top" wrapText="1"/>
    </xf>
    <xf numFmtId="0" fontId="13" fillId="0" borderId="71" xfId="0" applyFont="1" applyBorder="1" applyAlignment="1">
      <alignment horizontal="center" vertical="top" wrapText="1"/>
    </xf>
    <xf numFmtId="1" fontId="3" fillId="0" borderId="23" xfId="1" applyNumberFormat="1" applyFont="1" applyBorder="1" applyAlignment="1">
      <alignment horizontal="right"/>
    </xf>
    <xf numFmtId="1" fontId="3" fillId="0" borderId="29" xfId="1" applyNumberFormat="1" applyFont="1" applyBorder="1" applyAlignment="1">
      <alignment horizontal="right"/>
    </xf>
    <xf numFmtId="1" fontId="3" fillId="0" borderId="75" xfId="1" applyNumberFormat="1" applyFont="1" applyBorder="1" applyAlignment="1">
      <alignment horizontal="right"/>
    </xf>
    <xf numFmtId="1" fontId="4" fillId="0" borderId="62" xfId="1" applyNumberFormat="1" applyFont="1" applyBorder="1" applyAlignment="1">
      <alignment horizontal="center" vertical="center" wrapText="1"/>
    </xf>
    <xf numFmtId="1" fontId="4" fillId="0" borderId="4" xfId="1" applyNumberFormat="1" applyFont="1" applyBorder="1" applyAlignment="1">
      <alignment horizontal="center" vertical="center" wrapText="1"/>
    </xf>
    <xf numFmtId="1" fontId="5" fillId="0" borderId="63" xfId="1" applyNumberFormat="1" applyFont="1" applyBorder="1" applyAlignment="1">
      <alignment horizontal="center" vertical="center" wrapText="1"/>
    </xf>
    <xf numFmtId="1" fontId="5" fillId="0" borderId="5" xfId="1" applyNumberFormat="1" applyFont="1" applyBorder="1" applyAlignment="1">
      <alignment horizontal="center" vertical="center" wrapText="1"/>
    </xf>
    <xf numFmtId="1" fontId="5" fillId="0" borderId="23" xfId="1" applyNumberFormat="1" applyFont="1" applyBorder="1" applyAlignment="1">
      <alignment horizontal="right" vertical="center" wrapText="1"/>
    </xf>
    <xf numFmtId="1" fontId="5" fillId="0" borderId="29" xfId="1" applyNumberFormat="1" applyFont="1" applyBorder="1" applyAlignment="1">
      <alignment horizontal="right" vertical="center" wrapText="1"/>
    </xf>
    <xf numFmtId="1" fontId="6" fillId="0" borderId="8" xfId="1" applyNumberFormat="1" applyFont="1" applyBorder="1" applyAlignment="1">
      <alignment horizontal="center" vertical="center" wrapText="1"/>
    </xf>
    <xf numFmtId="1" fontId="6" fillId="0" borderId="9" xfId="1" applyNumberFormat="1" applyFont="1" applyBorder="1" applyAlignment="1">
      <alignment horizontal="center" vertical="center" wrapText="1"/>
    </xf>
  </cellXfs>
  <cellStyles count="3">
    <cellStyle name="Excel Built-in Normal" xfId="1" xr:uid="{5BC0E0D6-6DC2-4197-98B6-0D23C399C4CD}"/>
    <cellStyle name="Гиперссылка" xfId="2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2ECDE30B-0393-AD55-A1A4-E2E527D05225}"/>
            </a:ext>
          </a:extLst>
        </xdr:cNvPr>
        <xdr:cNvSpPr>
          <a:spLocks noChangeAspect="1" noChangeArrowheads="1"/>
        </xdr:cNvSpPr>
      </xdr:nvSpPr>
      <xdr:spPr bwMode="auto">
        <a:xfrm>
          <a:off x="0" y="175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BDEDD69B-24F2-D4AF-C5A7-4BDED1BF2953}"/>
            </a:ext>
          </a:extLst>
        </xdr:cNvPr>
        <xdr:cNvSpPr>
          <a:spLocks noChangeAspect="1" noChangeArrowheads="1"/>
        </xdr:cNvSpPr>
      </xdr:nvSpPr>
      <xdr:spPr bwMode="auto">
        <a:xfrm>
          <a:off x="0" y="175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22860</xdr:colOff>
      <xdr:row>0</xdr:row>
      <xdr:rowOff>15241</xdr:rowOff>
    </xdr:from>
    <xdr:to>
      <xdr:col>1</xdr:col>
      <xdr:colOff>504825</xdr:colOff>
      <xdr:row>1</xdr:row>
      <xdr:rowOff>749833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253BF1DB-6003-4469-738C-45329887D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15241"/>
          <a:ext cx="2044065" cy="925092"/>
        </a:xfrm>
        <a:prstGeom prst="rect">
          <a:avLst/>
        </a:prstGeom>
      </xdr:spPr>
    </xdr:pic>
    <xdr:clientData/>
  </xdr:twoCellAnchor>
  <xdr:twoCellAnchor editAs="oneCell">
    <xdr:from>
      <xdr:col>1</xdr:col>
      <xdr:colOff>746760</xdr:colOff>
      <xdr:row>0</xdr:row>
      <xdr:rowOff>26671</xdr:rowOff>
    </xdr:from>
    <xdr:to>
      <xdr:col>5</xdr:col>
      <xdr:colOff>438150</xdr:colOff>
      <xdr:row>1</xdr:row>
      <xdr:rowOff>748925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B7D81D1-0E23-303D-1334-72D90B3E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8860" y="26671"/>
          <a:ext cx="2567940" cy="91275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hevarutina\Desktop\&#1050;&#1077;&#1076;&#1088;%20&#1087;&#1086;&#1083;&#1085;&#1099;&#1081;%20&#1087;&#1088;&#1072;&#1081;&#1089;%20&#1089;%20%20&#1078;&#1076;&#1077;&#1090;%20&#1080;&#1089;&#1087;&#1088;&#1072;&#1074;&#1083;&#1077;&#1085;&#1080;&#108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толешницы Кедр"/>
      <sheetName val="Лист1"/>
    </sheetNames>
    <sheetDataSet>
      <sheetData sheetId="0">
        <row r="5">
          <cell r="A5" t="str">
            <v>СТАНДАРТ</v>
          </cell>
          <cell r="B5" t="str">
            <v>РАЗМЕР, ММ</v>
          </cell>
          <cell r="C5">
            <v>0</v>
          </cell>
          <cell r="D5" t="str">
            <v>Влагостойк</v>
          </cell>
          <cell r="G5" t="str">
            <v>Дата обновления прайс-листа</v>
          </cell>
          <cell r="O5" t="str">
            <v>08/02/2023</v>
          </cell>
          <cell r="R5" t="str">
            <v xml:space="preserve">     </v>
          </cell>
        </row>
        <row r="6">
          <cell r="G6" t="str">
            <v>Ценовая группа изделий</v>
          </cell>
        </row>
        <row r="7">
          <cell r="A7" t="str">
            <v>СТОЛЕШНИЦА</v>
          </cell>
          <cell r="E7" t="str">
            <v>NW</v>
          </cell>
          <cell r="F7" t="str">
            <v>NW</v>
          </cell>
          <cell r="G7" t="str">
            <v>группа 1</v>
          </cell>
          <cell r="I7" t="str">
            <v>группа 2</v>
          </cell>
          <cell r="K7" t="str">
            <v xml:space="preserve"> группа 3</v>
          </cell>
          <cell r="M7" t="str">
            <v>группа 4</v>
          </cell>
          <cell r="O7" t="str">
            <v>группа 5</v>
          </cell>
        </row>
        <row r="8">
          <cell r="E8" t="str">
            <v>Опт</v>
          </cell>
          <cell r="F8" t="str">
            <v>Розница</v>
          </cell>
          <cell r="G8" t="str">
            <v>Опт</v>
          </cell>
          <cell r="H8" t="str">
            <v>Розница</v>
          </cell>
          <cell r="I8" t="str">
            <v>Опт</v>
          </cell>
          <cell r="J8" t="str">
            <v>Розница</v>
          </cell>
          <cell r="K8" t="str">
            <v>Опт</v>
          </cell>
          <cell r="L8" t="str">
            <v>Розница</v>
          </cell>
          <cell r="M8" t="str">
            <v>Опт</v>
          </cell>
          <cell r="N8" t="str">
            <v>Розница</v>
          </cell>
          <cell r="O8" t="str">
            <v>Опт</v>
          </cell>
          <cell r="P8" t="str">
            <v>Розница</v>
          </cell>
        </row>
        <row r="9">
          <cell r="B9" t="str">
            <v xml:space="preserve">3050х600х27 </v>
          </cell>
          <cell r="C9" t="str">
            <v>1U</v>
          </cell>
          <cell r="D9" t="str">
            <v>-</v>
          </cell>
          <cell r="E9">
            <v>2340</v>
          </cell>
          <cell r="F9">
            <v>2950</v>
          </cell>
          <cell r="G9">
            <v>2755</v>
          </cell>
          <cell r="H9">
            <v>3444</v>
          </cell>
          <cell r="I9">
            <v>2900</v>
          </cell>
          <cell r="J9">
            <v>3625</v>
          </cell>
          <cell r="K9">
            <v>3292</v>
          </cell>
          <cell r="L9">
            <v>4115</v>
          </cell>
          <cell r="M9">
            <v>3365</v>
          </cell>
          <cell r="N9">
            <v>4206</v>
          </cell>
          <cell r="O9">
            <v>5075</v>
          </cell>
          <cell r="P9">
            <v>6344</v>
          </cell>
        </row>
        <row r="10">
          <cell r="B10" t="str">
            <v xml:space="preserve">3050х600х19 </v>
          </cell>
          <cell r="C10" t="str">
            <v>1U</v>
          </cell>
          <cell r="E10">
            <v>2970</v>
          </cell>
          <cell r="F10">
            <v>3050</v>
          </cell>
          <cell r="G10">
            <v>3785</v>
          </cell>
          <cell r="H10">
            <v>4731</v>
          </cell>
          <cell r="I10">
            <v>3915</v>
          </cell>
          <cell r="J10">
            <v>4893</v>
          </cell>
          <cell r="K10">
            <v>4176</v>
          </cell>
          <cell r="L10">
            <v>5220</v>
          </cell>
          <cell r="M10">
            <v>5040</v>
          </cell>
          <cell r="N10">
            <v>9072</v>
          </cell>
          <cell r="O10">
            <v>9900</v>
          </cell>
          <cell r="P10">
            <v>14850</v>
          </cell>
        </row>
        <row r="11">
          <cell r="B11" t="str">
            <v>3050х600х40</v>
          </cell>
          <cell r="C11" t="str">
            <v>1U</v>
          </cell>
          <cell r="E11">
            <v>2425</v>
          </cell>
          <cell r="F11">
            <v>3640</v>
          </cell>
          <cell r="G11">
            <v>3920</v>
          </cell>
          <cell r="H11">
            <v>5880</v>
          </cell>
          <cell r="I11">
            <v>4070</v>
          </cell>
          <cell r="J11">
            <v>6105</v>
          </cell>
          <cell r="K11">
            <v>4480</v>
          </cell>
          <cell r="L11">
            <v>6720</v>
          </cell>
          <cell r="M11">
            <v>5040</v>
          </cell>
          <cell r="N11">
            <v>7560</v>
          </cell>
          <cell r="O11">
            <v>6360</v>
          </cell>
          <cell r="P11">
            <v>9540</v>
          </cell>
        </row>
        <row r="12">
          <cell r="B12" t="str">
            <v>4100х600х40</v>
          </cell>
          <cell r="C12" t="str">
            <v>1U</v>
          </cell>
          <cell r="E12">
            <v>3485</v>
          </cell>
          <cell r="F12">
            <v>3880</v>
          </cell>
          <cell r="G12">
            <v>6100</v>
          </cell>
          <cell r="H12">
            <v>9150</v>
          </cell>
          <cell r="I12">
            <v>6210</v>
          </cell>
          <cell r="J12">
            <v>9315</v>
          </cell>
          <cell r="K12">
            <v>6765</v>
          </cell>
          <cell r="L12">
            <v>10150</v>
          </cell>
          <cell r="M12">
            <v>7000</v>
          </cell>
          <cell r="N12">
            <v>10500</v>
          </cell>
          <cell r="O12">
            <v>8700</v>
          </cell>
          <cell r="P12">
            <v>13050</v>
          </cell>
        </row>
        <row r="13">
          <cell r="A13" t="str">
            <v>Мебельные щиты</v>
          </cell>
          <cell r="B13" t="str">
            <v>3050х600х6</v>
          </cell>
          <cell r="E13">
            <v>1530</v>
          </cell>
          <cell r="F13">
            <v>2500</v>
          </cell>
          <cell r="G13">
            <v>2825</v>
          </cell>
          <cell r="H13">
            <v>3955</v>
          </cell>
          <cell r="I13">
            <v>2930</v>
          </cell>
          <cell r="J13">
            <v>4395</v>
          </cell>
          <cell r="K13">
            <v>3540</v>
          </cell>
          <cell r="L13">
            <v>4950</v>
          </cell>
          <cell r="M13">
            <v>4000</v>
          </cell>
          <cell r="N13">
            <v>5200</v>
          </cell>
          <cell r="O13">
            <v>5380</v>
          </cell>
          <cell r="P13">
            <v>6990</v>
          </cell>
        </row>
        <row r="14">
          <cell r="B14" t="str">
            <v>4100*600*10</v>
          </cell>
          <cell r="E14">
            <v>3150</v>
          </cell>
          <cell r="F14">
            <v>4720</v>
          </cell>
          <cell r="G14">
            <v>4720</v>
          </cell>
          <cell r="H14">
            <v>5900</v>
          </cell>
          <cell r="I14">
            <v>4877</v>
          </cell>
          <cell r="J14">
            <v>6100</v>
          </cell>
          <cell r="K14">
            <v>5700</v>
          </cell>
          <cell r="L14">
            <v>7120</v>
          </cell>
          <cell r="M14">
            <v>6160</v>
          </cell>
          <cell r="N14">
            <v>7700</v>
          </cell>
          <cell r="O14">
            <v>8050</v>
          </cell>
          <cell r="P14">
            <v>10050</v>
          </cell>
        </row>
        <row r="15">
          <cell r="A15" t="str">
            <v xml:space="preserve">Кромка с клеем 3050*24*0,6 </v>
          </cell>
          <cell r="E15">
            <v>148</v>
          </cell>
          <cell r="F15">
            <v>222</v>
          </cell>
          <cell r="G15">
            <v>270</v>
          </cell>
          <cell r="H15">
            <v>337.5</v>
          </cell>
          <cell r="I15">
            <v>274.5</v>
          </cell>
          <cell r="J15">
            <v>343.125</v>
          </cell>
          <cell r="K15">
            <v>288</v>
          </cell>
          <cell r="L15">
            <v>360</v>
          </cell>
          <cell r="M15">
            <v>337.5</v>
          </cell>
          <cell r="N15">
            <v>421.875</v>
          </cell>
          <cell r="O15">
            <v>342</v>
          </cell>
          <cell r="P15">
            <v>427.5</v>
          </cell>
        </row>
        <row r="16">
          <cell r="A16" t="str">
            <v xml:space="preserve">Кромка с клеем 3050*32*0,6 </v>
          </cell>
          <cell r="E16">
            <v>148</v>
          </cell>
          <cell r="F16">
            <v>222</v>
          </cell>
          <cell r="G16">
            <v>270</v>
          </cell>
          <cell r="H16">
            <v>337.5</v>
          </cell>
          <cell r="I16">
            <v>274.5</v>
          </cell>
          <cell r="J16">
            <v>343.125</v>
          </cell>
          <cell r="K16">
            <v>288</v>
          </cell>
          <cell r="L16">
            <v>360</v>
          </cell>
          <cell r="M16">
            <v>337.5</v>
          </cell>
          <cell r="N16">
            <v>421.875</v>
          </cell>
          <cell r="O16">
            <v>675</v>
          </cell>
          <cell r="P16">
            <v>843.75</v>
          </cell>
        </row>
        <row r="17">
          <cell r="A17" t="str">
            <v xml:space="preserve">Кромка с клеем 3050*44*0,6 </v>
          </cell>
          <cell r="E17">
            <v>180</v>
          </cell>
          <cell r="F17">
            <v>250</v>
          </cell>
          <cell r="G17">
            <v>283.5</v>
          </cell>
          <cell r="H17">
            <v>354.375</v>
          </cell>
          <cell r="I17">
            <v>324</v>
          </cell>
          <cell r="J17">
            <v>405</v>
          </cell>
          <cell r="K17">
            <v>337.5</v>
          </cell>
          <cell r="L17">
            <v>421.875</v>
          </cell>
          <cell r="M17">
            <v>391.5</v>
          </cell>
          <cell r="N17">
            <v>489.375</v>
          </cell>
          <cell r="O17">
            <v>724.5</v>
          </cell>
          <cell r="P17">
            <v>905.625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331AC-9594-439E-BB2A-A483243C7A5C}">
  <dimension ref="A1:J43"/>
  <sheetViews>
    <sheetView tabSelected="1" workbookViewId="0">
      <selection activeCell="I19" sqref="I19"/>
    </sheetView>
  </sheetViews>
  <sheetFormatPr defaultRowHeight="15" x14ac:dyDescent="0.25"/>
  <cols>
    <col min="1" max="1" width="23.42578125" style="1" customWidth="1"/>
    <col min="2" max="2" width="22.140625" style="2" customWidth="1"/>
    <col min="3" max="4" width="6.140625" style="2" customWidth="1"/>
    <col min="5" max="5" width="8.7109375" style="2" customWidth="1"/>
    <col min="6" max="6" width="9.42578125" style="2" customWidth="1"/>
    <col min="7" max="7" width="9.5703125" style="2" customWidth="1"/>
    <col min="8" max="8" width="9" style="2"/>
    <col min="9" max="10" width="10" style="2" customWidth="1"/>
  </cols>
  <sheetData>
    <row r="1" spans="1:10" s="2" customFormat="1" thickBot="1" x14ac:dyDescent="0.25">
      <c r="A1" s="1"/>
      <c r="D1" s="133"/>
      <c r="E1" s="133"/>
      <c r="F1" s="133"/>
      <c r="G1" s="133"/>
    </row>
    <row r="2" spans="1:10" s="2" customFormat="1" ht="86.45" customHeight="1" thickBot="1" x14ac:dyDescent="0.3">
      <c r="A2" s="126"/>
      <c r="D2" s="133"/>
      <c r="E2" s="133"/>
      <c r="F2" s="133"/>
      <c r="G2" s="149" t="s">
        <v>35</v>
      </c>
      <c r="H2" s="150"/>
      <c r="I2" s="150"/>
      <c r="J2" s="151"/>
    </row>
    <row r="3" spans="1:10" s="2" customFormat="1" ht="30.6" customHeight="1" x14ac:dyDescent="0.2">
      <c r="A3" s="127"/>
      <c r="B3" s="127"/>
      <c r="C3" s="127"/>
      <c r="D3" s="134"/>
      <c r="E3" s="134"/>
      <c r="F3" s="134"/>
      <c r="G3" s="134"/>
      <c r="H3" s="127"/>
      <c r="I3" s="127"/>
      <c r="J3" s="127"/>
    </row>
    <row r="4" spans="1:10" s="2" customFormat="1" ht="25.9" customHeight="1" x14ac:dyDescent="0.2">
      <c r="A4" s="152"/>
      <c r="B4" s="153"/>
      <c r="C4" s="153"/>
      <c r="D4" s="153"/>
      <c r="E4" s="153"/>
      <c r="F4" s="154"/>
      <c r="G4" s="154"/>
      <c r="H4" s="154"/>
      <c r="I4" s="154"/>
      <c r="J4" s="3"/>
    </row>
    <row r="5" spans="1:10" ht="25.5" x14ac:dyDescent="0.25">
      <c r="A5" s="155" t="s">
        <v>0</v>
      </c>
      <c r="B5" s="157" t="s">
        <v>1</v>
      </c>
      <c r="C5" s="128">
        <f>'[1]Столешницы Кедр'!$A5:$IV17</f>
        <v>0</v>
      </c>
      <c r="D5" s="129" t="s">
        <v>2</v>
      </c>
      <c r="E5" s="130"/>
      <c r="F5" s="159"/>
      <c r="G5" s="160"/>
      <c r="H5" s="160"/>
      <c r="I5" s="160"/>
      <c r="J5" s="137"/>
    </row>
    <row r="6" spans="1:10" ht="15.75" x14ac:dyDescent="0.25">
      <c r="A6" s="156"/>
      <c r="B6" s="158"/>
      <c r="C6" s="5"/>
      <c r="D6" s="6"/>
      <c r="E6" s="7"/>
      <c r="F6" s="161"/>
      <c r="G6" s="161"/>
      <c r="H6" s="161"/>
      <c r="I6" s="161"/>
      <c r="J6" s="162"/>
    </row>
    <row r="7" spans="1:10" x14ac:dyDescent="0.25">
      <c r="A7" s="146" t="s">
        <v>3</v>
      </c>
      <c r="B7" s="8"/>
      <c r="C7" s="9"/>
      <c r="D7" s="10"/>
      <c r="E7" s="11" t="s">
        <v>4</v>
      </c>
      <c r="F7" s="135" t="s">
        <v>5</v>
      </c>
      <c r="G7" s="135" t="s">
        <v>6</v>
      </c>
      <c r="H7" s="135" t="s">
        <v>7</v>
      </c>
      <c r="I7" s="135" t="s">
        <v>8</v>
      </c>
      <c r="J7" s="136" t="s">
        <v>9</v>
      </c>
    </row>
    <row r="8" spans="1:10" ht="15.75" thickBot="1" x14ac:dyDescent="0.3">
      <c r="A8" s="147"/>
      <c r="B8" s="12"/>
      <c r="C8" s="9"/>
      <c r="D8" s="10"/>
      <c r="E8" s="13" t="s">
        <v>10</v>
      </c>
      <c r="F8" s="14" t="s">
        <v>10</v>
      </c>
      <c r="G8" s="14" t="s">
        <v>10</v>
      </c>
      <c r="H8" s="14" t="s">
        <v>10</v>
      </c>
      <c r="I8" s="14" t="s">
        <v>10</v>
      </c>
      <c r="J8" s="15" t="s">
        <v>10</v>
      </c>
    </row>
    <row r="9" spans="1:10" ht="15.75" thickBot="1" x14ac:dyDescent="0.3">
      <c r="A9" s="147"/>
      <c r="B9" s="16" t="s">
        <v>11</v>
      </c>
      <c r="C9" s="17" t="s">
        <v>12</v>
      </c>
      <c r="D9" s="18" t="s">
        <v>13</v>
      </c>
      <c r="E9" s="19">
        <v>2950</v>
      </c>
      <c r="F9" s="20">
        <v>3444</v>
      </c>
      <c r="G9" s="20">
        <v>3625</v>
      </c>
      <c r="H9" s="20">
        <v>4115</v>
      </c>
      <c r="I9" s="20">
        <v>4206</v>
      </c>
      <c r="J9" s="21">
        <v>6344</v>
      </c>
    </row>
    <row r="10" spans="1:10" ht="15.75" thickBot="1" x14ac:dyDescent="0.3">
      <c r="A10" s="147"/>
      <c r="B10" s="16" t="s">
        <v>14</v>
      </c>
      <c r="C10" s="17" t="s">
        <v>12</v>
      </c>
      <c r="D10" s="22"/>
      <c r="E10" s="19">
        <v>3050</v>
      </c>
      <c r="F10" s="20">
        <v>4731</v>
      </c>
      <c r="G10" s="20">
        <v>4893</v>
      </c>
      <c r="H10" s="20">
        <v>5220</v>
      </c>
      <c r="I10" s="20">
        <v>9072</v>
      </c>
      <c r="J10" s="21">
        <v>14850</v>
      </c>
    </row>
    <row r="11" spans="1:10" ht="15.75" thickBot="1" x14ac:dyDescent="0.3">
      <c r="A11" s="147"/>
      <c r="B11" s="23" t="s">
        <v>15</v>
      </c>
      <c r="C11" s="24" t="s">
        <v>12</v>
      </c>
      <c r="D11" s="25"/>
      <c r="E11" s="26">
        <v>3640</v>
      </c>
      <c r="F11" s="20">
        <v>5880</v>
      </c>
      <c r="G11" s="20">
        <v>6105</v>
      </c>
      <c r="H11" s="20">
        <v>6720</v>
      </c>
      <c r="I11" s="27">
        <v>7560</v>
      </c>
      <c r="J11" s="28">
        <v>9540</v>
      </c>
    </row>
    <row r="12" spans="1:10" ht="15.75" thickBot="1" x14ac:dyDescent="0.3">
      <c r="A12" s="148"/>
      <c r="B12" s="23" t="s">
        <v>16</v>
      </c>
      <c r="C12" s="24" t="s">
        <v>12</v>
      </c>
      <c r="D12" s="25"/>
      <c r="E12" s="19">
        <v>3880</v>
      </c>
      <c r="F12" s="20">
        <v>9150</v>
      </c>
      <c r="G12" s="20">
        <v>9315</v>
      </c>
      <c r="H12" s="20">
        <v>10150</v>
      </c>
      <c r="I12" s="27">
        <v>10500</v>
      </c>
      <c r="J12" s="28">
        <v>13050</v>
      </c>
    </row>
    <row r="13" spans="1:10" ht="15.75" thickBot="1" x14ac:dyDescent="0.3">
      <c r="A13" s="138" t="s">
        <v>17</v>
      </c>
      <c r="B13" s="29" t="s">
        <v>18</v>
      </c>
      <c r="C13" s="30"/>
      <c r="D13" s="31"/>
      <c r="E13" s="19">
        <v>2500</v>
      </c>
      <c r="F13" s="20">
        <v>3955</v>
      </c>
      <c r="G13" s="20">
        <v>4395</v>
      </c>
      <c r="H13" s="27">
        <v>4950</v>
      </c>
      <c r="I13" s="27">
        <v>5200</v>
      </c>
      <c r="J13" s="28">
        <v>6990</v>
      </c>
    </row>
    <row r="14" spans="1:10" ht="15.75" thickBot="1" x14ac:dyDescent="0.3">
      <c r="A14" s="139"/>
      <c r="B14" s="29" t="s">
        <v>19</v>
      </c>
      <c r="C14" s="30"/>
      <c r="D14" s="31"/>
      <c r="E14" s="19">
        <v>4720</v>
      </c>
      <c r="F14" s="20">
        <v>5900</v>
      </c>
      <c r="G14" s="20">
        <v>6100</v>
      </c>
      <c r="H14" s="27">
        <v>7120</v>
      </c>
      <c r="I14" s="27">
        <v>7700</v>
      </c>
      <c r="J14" s="28">
        <v>10050</v>
      </c>
    </row>
    <row r="15" spans="1:10" ht="27.75" thickBot="1" x14ac:dyDescent="0.3">
      <c r="A15" s="32" t="s">
        <v>20</v>
      </c>
      <c r="B15" s="33"/>
      <c r="C15" s="33"/>
      <c r="D15" s="33"/>
      <c r="E15" s="34">
        <v>222</v>
      </c>
      <c r="F15" s="27">
        <v>337.5</v>
      </c>
      <c r="G15" s="27">
        <v>343.125</v>
      </c>
      <c r="H15" s="27">
        <v>360</v>
      </c>
      <c r="I15" s="27">
        <v>421.875</v>
      </c>
      <c r="J15" s="28">
        <v>427.5</v>
      </c>
    </row>
    <row r="16" spans="1:10" ht="15.75" thickBot="1" x14ac:dyDescent="0.3">
      <c r="A16" s="140" t="s">
        <v>21</v>
      </c>
      <c r="B16" s="141"/>
      <c r="C16" s="141"/>
      <c r="D16" s="142"/>
      <c r="E16" s="34">
        <v>222</v>
      </c>
      <c r="F16" s="27">
        <v>337.5</v>
      </c>
      <c r="G16" s="27">
        <v>343.125</v>
      </c>
      <c r="H16" s="27">
        <v>360</v>
      </c>
      <c r="I16" s="27">
        <v>421.875</v>
      </c>
      <c r="J16" s="28">
        <v>843.75</v>
      </c>
    </row>
    <row r="17" spans="1:10" ht="15.75" thickBot="1" x14ac:dyDescent="0.3">
      <c r="A17" s="140" t="s">
        <v>22</v>
      </c>
      <c r="B17" s="141"/>
      <c r="C17" s="141"/>
      <c r="D17" s="142"/>
      <c r="E17" s="34">
        <v>250</v>
      </c>
      <c r="F17" s="27">
        <v>354.375</v>
      </c>
      <c r="G17" s="27">
        <v>405</v>
      </c>
      <c r="H17" s="27">
        <v>421.875</v>
      </c>
      <c r="I17" s="27">
        <v>489.375</v>
      </c>
      <c r="J17" s="28">
        <v>905.625</v>
      </c>
    </row>
    <row r="18" spans="1:10" ht="15.75" thickBot="1" x14ac:dyDescent="0.3">
      <c r="A18" s="143" t="s">
        <v>23</v>
      </c>
      <c r="B18" s="144"/>
      <c r="C18" s="144"/>
      <c r="D18" s="145"/>
      <c r="E18" s="35">
        <v>450</v>
      </c>
      <c r="F18" s="27">
        <v>272.55</v>
      </c>
      <c r="G18" s="27">
        <v>312.05</v>
      </c>
      <c r="H18" s="27">
        <v>472.5</v>
      </c>
      <c r="I18" s="27">
        <v>568.125</v>
      </c>
      <c r="J18" s="28">
        <v>1001.25</v>
      </c>
    </row>
    <row r="20" spans="1:10" ht="15.75" thickBot="1" x14ac:dyDescent="0.3"/>
    <row r="21" spans="1:10" ht="25.5" x14ac:dyDescent="0.25">
      <c r="A21" s="36"/>
      <c r="B21" s="37" t="s">
        <v>1</v>
      </c>
      <c r="C21" s="38" t="s">
        <v>24</v>
      </c>
      <c r="D21" s="4" t="s">
        <v>25</v>
      </c>
      <c r="E21" s="39"/>
      <c r="F21" s="40"/>
      <c r="G21" s="41"/>
      <c r="H21" s="41"/>
      <c r="I21" s="41"/>
      <c r="J21" s="42"/>
    </row>
    <row r="22" spans="1:10" x14ac:dyDescent="0.25">
      <c r="A22" s="43" t="s">
        <v>3</v>
      </c>
      <c r="B22" s="44">
        <v>3050</v>
      </c>
      <c r="C22" s="9"/>
      <c r="D22" s="5"/>
      <c r="E22" s="45" t="s">
        <v>4</v>
      </c>
      <c r="F22" s="46" t="s">
        <v>5</v>
      </c>
      <c r="G22" s="46" t="s">
        <v>6</v>
      </c>
      <c r="H22" s="46" t="s">
        <v>7</v>
      </c>
      <c r="I22" s="46" t="s">
        <v>8</v>
      </c>
      <c r="J22" s="47" t="s">
        <v>9</v>
      </c>
    </row>
    <row r="23" spans="1:10" x14ac:dyDescent="0.25">
      <c r="A23" s="48"/>
      <c r="B23" s="49"/>
      <c r="C23" s="9"/>
      <c r="D23" s="5"/>
      <c r="E23" s="45" t="s">
        <v>26</v>
      </c>
      <c r="F23" s="50" t="s">
        <v>26</v>
      </c>
      <c r="G23" s="50" t="s">
        <v>26</v>
      </c>
      <c r="H23" s="50" t="s">
        <v>26</v>
      </c>
      <c r="I23" s="50" t="s">
        <v>26</v>
      </c>
      <c r="J23" s="51" t="s">
        <v>26</v>
      </c>
    </row>
    <row r="24" spans="1:10" ht="25.5" x14ac:dyDescent="0.25">
      <c r="A24" s="48"/>
      <c r="B24" s="52" t="s">
        <v>27</v>
      </c>
      <c r="C24" s="17" t="s">
        <v>12</v>
      </c>
      <c r="D24" s="53">
        <v>27</v>
      </c>
      <c r="E24" s="54">
        <v>7700</v>
      </c>
      <c r="F24" s="55">
        <v>9930</v>
      </c>
      <c r="G24" s="55">
        <v>10175</v>
      </c>
      <c r="H24" s="55">
        <v>12335</v>
      </c>
      <c r="I24" s="55">
        <v>13860</v>
      </c>
      <c r="J24" s="56">
        <v>21135</v>
      </c>
    </row>
    <row r="25" spans="1:10" x14ac:dyDescent="0.25">
      <c r="A25" s="57"/>
      <c r="B25" s="58"/>
      <c r="C25" s="17" t="s">
        <v>12</v>
      </c>
      <c r="D25" s="53">
        <v>40</v>
      </c>
      <c r="E25" s="59">
        <v>8000</v>
      </c>
      <c r="F25" s="131">
        <v>12930</v>
      </c>
      <c r="G25" s="131">
        <v>13440</v>
      </c>
      <c r="H25" s="131">
        <v>14780</v>
      </c>
      <c r="I25" s="131">
        <v>16630</v>
      </c>
      <c r="J25" s="132">
        <v>21000</v>
      </c>
    </row>
    <row r="26" spans="1:10" ht="15.75" thickBot="1" x14ac:dyDescent="0.3">
      <c r="A26" s="60" t="s">
        <v>28</v>
      </c>
      <c r="B26" s="61"/>
      <c r="C26" s="62"/>
      <c r="D26" s="63">
        <v>6</v>
      </c>
      <c r="E26" s="64">
        <v>5050</v>
      </c>
      <c r="F26" s="65">
        <v>10160</v>
      </c>
      <c r="G26" s="65">
        <v>10535</v>
      </c>
      <c r="H26" s="65">
        <v>12735</v>
      </c>
      <c r="I26" s="65">
        <v>14370</v>
      </c>
      <c r="J26" s="66">
        <v>23220</v>
      </c>
    </row>
    <row r="27" spans="1:10" x14ac:dyDescent="0.25">
      <c r="A27" s="67"/>
      <c r="B27" s="68"/>
      <c r="C27" s="69"/>
      <c r="D27" s="70"/>
      <c r="E27" s="71"/>
      <c r="F27" s="72"/>
      <c r="G27" s="72"/>
      <c r="H27" s="72"/>
      <c r="I27" s="72"/>
      <c r="J27" s="72"/>
    </row>
    <row r="28" spans="1:10" ht="15.75" thickBot="1" x14ac:dyDescent="0.3">
      <c r="E28" s="73"/>
      <c r="F28" s="72"/>
      <c r="G28" s="72"/>
      <c r="H28" s="72"/>
      <c r="I28" s="72"/>
      <c r="J28" s="72"/>
    </row>
    <row r="29" spans="1:10" ht="38.25" x14ac:dyDescent="0.25">
      <c r="A29" s="74" t="s">
        <v>3</v>
      </c>
      <c r="B29" s="75" t="s">
        <v>29</v>
      </c>
      <c r="C29" s="38" t="s">
        <v>30</v>
      </c>
      <c r="D29" s="76">
        <v>27</v>
      </c>
      <c r="E29" s="77">
        <v>9400</v>
      </c>
      <c r="F29" s="78">
        <v>12185</v>
      </c>
      <c r="G29" s="78">
        <v>12490</v>
      </c>
      <c r="H29" s="78">
        <v>15135</v>
      </c>
      <c r="I29" s="78">
        <v>17010</v>
      </c>
      <c r="J29" s="79">
        <v>25935</v>
      </c>
    </row>
    <row r="30" spans="1:10" ht="15.75" thickBot="1" x14ac:dyDescent="0.3">
      <c r="A30" s="80"/>
      <c r="B30" s="81"/>
      <c r="C30" s="82" t="s">
        <v>30</v>
      </c>
      <c r="D30" s="83">
        <v>40</v>
      </c>
      <c r="E30" s="64">
        <v>9800</v>
      </c>
      <c r="F30" s="84">
        <v>17300</v>
      </c>
      <c r="G30" s="84">
        <v>17955</v>
      </c>
      <c r="H30" s="84">
        <v>19760</v>
      </c>
      <c r="I30" s="84">
        <v>22225</v>
      </c>
      <c r="J30" s="85">
        <v>28065</v>
      </c>
    </row>
    <row r="31" spans="1:10" ht="15.75" thickBot="1" x14ac:dyDescent="0.3">
      <c r="E31" s="73"/>
      <c r="F31" s="72"/>
      <c r="G31" s="72"/>
      <c r="H31" s="72"/>
      <c r="I31" s="72"/>
      <c r="J31" s="72"/>
    </row>
    <row r="32" spans="1:10" ht="15.75" thickBot="1" x14ac:dyDescent="0.3">
      <c r="A32" s="74" t="s">
        <v>3</v>
      </c>
      <c r="B32" s="86">
        <v>1200</v>
      </c>
      <c r="C32" s="38" t="s">
        <v>30</v>
      </c>
      <c r="D32" s="87">
        <v>27</v>
      </c>
      <c r="E32" s="88">
        <v>9800</v>
      </c>
      <c r="F32" s="89">
        <v>13090</v>
      </c>
      <c r="G32" s="89">
        <v>13415</v>
      </c>
      <c r="H32" s="89">
        <v>16260</v>
      </c>
      <c r="I32" s="89">
        <v>18270</v>
      </c>
      <c r="J32" s="90">
        <v>27860</v>
      </c>
    </row>
    <row r="33" spans="1:10" ht="15.75" thickBot="1" x14ac:dyDescent="0.3">
      <c r="A33" s="80"/>
      <c r="B33" s="91"/>
      <c r="C33" s="92" t="s">
        <v>30</v>
      </c>
      <c r="D33" s="93">
        <v>40</v>
      </c>
      <c r="E33" s="94">
        <v>10180</v>
      </c>
      <c r="F33" s="95">
        <v>18580</v>
      </c>
      <c r="G33" s="84">
        <v>19285</v>
      </c>
      <c r="H33" s="84">
        <v>24225</v>
      </c>
      <c r="I33" s="84">
        <v>23870</v>
      </c>
      <c r="J33" s="85">
        <v>30145</v>
      </c>
    </row>
    <row r="34" spans="1:10" ht="15.75" thickBot="1" x14ac:dyDescent="0.3">
      <c r="A34" s="96"/>
      <c r="B34" s="97"/>
      <c r="C34" s="97"/>
      <c r="D34" s="70"/>
      <c r="E34" s="98"/>
      <c r="F34" s="72"/>
      <c r="G34" s="72"/>
      <c r="H34" s="72"/>
      <c r="I34" s="72"/>
      <c r="J34" s="72"/>
    </row>
    <row r="35" spans="1:10" x14ac:dyDescent="0.25">
      <c r="A35" s="99"/>
      <c r="B35" s="100" t="s">
        <v>31</v>
      </c>
      <c r="C35" s="101" t="s">
        <v>12</v>
      </c>
      <c r="D35" s="102">
        <v>27</v>
      </c>
      <c r="E35" s="103">
        <v>3315</v>
      </c>
      <c r="F35" s="89">
        <v>4600</v>
      </c>
      <c r="G35" s="104">
        <v>4620</v>
      </c>
      <c r="H35" s="104">
        <v>5605</v>
      </c>
      <c r="I35" s="104">
        <v>6300</v>
      </c>
      <c r="J35" s="105">
        <v>8200</v>
      </c>
    </row>
    <row r="36" spans="1:10" x14ac:dyDescent="0.25">
      <c r="A36" s="106"/>
      <c r="B36" s="107" t="s">
        <v>31</v>
      </c>
      <c r="C36" s="108" t="s">
        <v>12</v>
      </c>
      <c r="D36" s="109">
        <v>40</v>
      </c>
      <c r="E36" s="110">
        <v>4300</v>
      </c>
      <c r="F36" s="111">
        <v>6410</v>
      </c>
      <c r="G36" s="55">
        <v>6650</v>
      </c>
      <c r="H36" s="55">
        <v>7315</v>
      </c>
      <c r="I36" s="55">
        <v>8230</v>
      </c>
      <c r="J36" s="56">
        <v>10395</v>
      </c>
    </row>
    <row r="37" spans="1:10" x14ac:dyDescent="0.25">
      <c r="A37" s="112" t="s">
        <v>32</v>
      </c>
      <c r="B37" s="107" t="s">
        <v>33</v>
      </c>
      <c r="C37" s="113" t="s">
        <v>12</v>
      </c>
      <c r="D37" s="53">
        <v>27</v>
      </c>
      <c r="E37" s="54">
        <v>4400</v>
      </c>
      <c r="F37" s="55">
        <v>6770</v>
      </c>
      <c r="G37" s="55">
        <v>6940</v>
      </c>
      <c r="H37" s="55">
        <v>8410</v>
      </c>
      <c r="I37" s="55">
        <v>9450</v>
      </c>
      <c r="J37" s="56">
        <v>12300</v>
      </c>
    </row>
    <row r="38" spans="1:10" x14ac:dyDescent="0.25">
      <c r="A38" s="106"/>
      <c r="B38" s="107" t="s">
        <v>33</v>
      </c>
      <c r="C38" s="113" t="s">
        <v>12</v>
      </c>
      <c r="D38" s="53">
        <v>40</v>
      </c>
      <c r="E38" s="54">
        <v>6450</v>
      </c>
      <c r="F38" s="55">
        <v>9615</v>
      </c>
      <c r="G38" s="55">
        <v>9975</v>
      </c>
      <c r="H38" s="55">
        <v>10980</v>
      </c>
      <c r="I38" s="55">
        <v>12350</v>
      </c>
      <c r="J38" s="56">
        <v>15590</v>
      </c>
    </row>
    <row r="39" spans="1:10" ht="15.75" thickBot="1" x14ac:dyDescent="0.3">
      <c r="A39" s="80"/>
      <c r="B39" s="114" t="s">
        <v>33</v>
      </c>
      <c r="C39" s="115" t="s">
        <v>12</v>
      </c>
      <c r="D39" s="83">
        <v>56</v>
      </c>
      <c r="E39" s="116">
        <v>6400</v>
      </c>
      <c r="F39" s="65">
        <v>6200</v>
      </c>
      <c r="G39" s="65">
        <v>6395</v>
      </c>
      <c r="H39" s="65">
        <v>6780</v>
      </c>
      <c r="I39" s="65">
        <v>6975</v>
      </c>
      <c r="J39" s="66">
        <v>9300</v>
      </c>
    </row>
    <row r="40" spans="1:10" ht="15.75" thickBot="1" x14ac:dyDescent="0.3">
      <c r="A40" s="117"/>
      <c r="B40" s="97"/>
      <c r="C40" s="97"/>
      <c r="D40" s="71"/>
      <c r="E40" s="71"/>
      <c r="F40" s="72"/>
      <c r="G40" s="72"/>
      <c r="H40" s="72"/>
      <c r="I40" s="72"/>
      <c r="J40" s="72"/>
    </row>
    <row r="41" spans="1:10" x14ac:dyDescent="0.25">
      <c r="A41" s="99"/>
      <c r="B41" s="118">
        <v>4100</v>
      </c>
      <c r="C41" s="38"/>
      <c r="D41" s="76"/>
      <c r="E41" s="119" t="s">
        <v>4</v>
      </c>
      <c r="F41" s="120" t="s">
        <v>5</v>
      </c>
      <c r="G41" s="120" t="s">
        <v>6</v>
      </c>
      <c r="H41" s="120" t="s">
        <v>7</v>
      </c>
      <c r="I41" s="120" t="s">
        <v>8</v>
      </c>
      <c r="J41" s="121" t="s">
        <v>9</v>
      </c>
    </row>
    <row r="42" spans="1:10" ht="26.25" thickBot="1" x14ac:dyDescent="0.3">
      <c r="A42" s="112" t="s">
        <v>3</v>
      </c>
      <c r="B42" s="122" t="s">
        <v>34</v>
      </c>
      <c r="C42" s="123" t="s">
        <v>12</v>
      </c>
      <c r="D42" s="53">
        <v>40</v>
      </c>
      <c r="E42" s="54">
        <v>11400</v>
      </c>
      <c r="F42" s="55">
        <v>20935</v>
      </c>
      <c r="G42" s="55">
        <v>21315</v>
      </c>
      <c r="H42" s="55">
        <v>23220</v>
      </c>
      <c r="I42" s="55">
        <v>24020</v>
      </c>
      <c r="J42" s="56">
        <v>30070</v>
      </c>
    </row>
    <row r="43" spans="1:10" ht="15.75" thickBot="1" x14ac:dyDescent="0.3">
      <c r="A43" s="124" t="s">
        <v>28</v>
      </c>
      <c r="B43" s="125">
        <v>1100</v>
      </c>
      <c r="C43" s="82"/>
      <c r="D43" s="83">
        <v>10</v>
      </c>
      <c r="E43" s="116">
        <v>10400</v>
      </c>
      <c r="F43" s="65">
        <v>16195</v>
      </c>
      <c r="G43" s="65">
        <v>16735</v>
      </c>
      <c r="H43" s="65">
        <v>19555</v>
      </c>
      <c r="I43" s="65">
        <v>21130</v>
      </c>
      <c r="J43" s="66">
        <v>27665</v>
      </c>
    </row>
  </sheetData>
  <mergeCells count="11">
    <mergeCell ref="G2:J2"/>
    <mergeCell ref="A4:I4"/>
    <mergeCell ref="A5:A6"/>
    <mergeCell ref="B5:B6"/>
    <mergeCell ref="F5:I5"/>
    <mergeCell ref="F6:J6"/>
    <mergeCell ref="A13:A14"/>
    <mergeCell ref="A16:D16"/>
    <mergeCell ref="A17:D17"/>
    <mergeCell ref="A18:D18"/>
    <mergeCell ref="A7:A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Шеварутина</dc:creator>
  <cp:lastModifiedBy>gachik</cp:lastModifiedBy>
  <dcterms:created xsi:type="dcterms:W3CDTF">2023-02-09T07:37:35Z</dcterms:created>
  <dcterms:modified xsi:type="dcterms:W3CDTF">2023-02-13T07:16:36Z</dcterms:modified>
</cp:coreProperties>
</file>